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69" i="1" l="1"/>
  <c r="F69" i="1"/>
  <c r="E68" i="1"/>
  <c r="F68" i="1"/>
  <c r="E67" i="1"/>
  <c r="F67" i="1"/>
  <c r="E66" i="1"/>
  <c r="F66" i="1"/>
  <c r="E65" i="1"/>
  <c r="F65" i="1"/>
  <c r="E64" i="1"/>
  <c r="F64" i="1"/>
  <c r="E63" i="1"/>
  <c r="F63" i="1"/>
  <c r="E62" i="1"/>
  <c r="F62" i="1"/>
  <c r="E61" i="1"/>
  <c r="F61" i="1"/>
  <c r="B67" i="1"/>
  <c r="B68" i="1" s="1"/>
  <c r="B69" i="1" s="1"/>
  <c r="B23" i="1" l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17" i="1"/>
</calcChain>
</file>

<file path=xl/sharedStrings.xml><?xml version="1.0" encoding="utf-8"?>
<sst xmlns="http://schemas.openxmlformats.org/spreadsheetml/2006/main" count="121" uniqueCount="69">
  <si>
    <t xml:space="preserve">Моторчик 62213015 </t>
  </si>
  <si>
    <t>Моторчик отопителя 24v 4A 95W   62213301</t>
  </si>
  <si>
    <t>Моторчик 651 238 08</t>
  </si>
  <si>
    <t>Моторчик 712 333 02</t>
  </si>
  <si>
    <t>Моторчик 722 350 02</t>
  </si>
  <si>
    <t>Мотор 722 350 06</t>
  </si>
  <si>
    <t>РМК циркул насоса малый  951 000 41</t>
  </si>
  <si>
    <t>РМК циркул насоса   большой 951 000 39</t>
  </si>
  <si>
    <t>Крыльчатка вентилятова  951 000 04</t>
  </si>
  <si>
    <t>Крыльчатка вентилятора 951 000 02</t>
  </si>
  <si>
    <t>Крыльчатка вентилятора  951 000 07</t>
  </si>
  <si>
    <t>Моторчик 651 238 02</t>
  </si>
  <si>
    <t>Моторчик 671 131 06</t>
  </si>
  <si>
    <t>Вентилятор обдува 671 131 05</t>
  </si>
  <si>
    <t>Моторчик отопителя  671 131 21</t>
  </si>
  <si>
    <t>Насос  циркуляц  671 143 35</t>
  </si>
  <si>
    <t>Насос  циркуляц  671 140 91</t>
  </si>
  <si>
    <t>Моторчик 671 150 02</t>
  </si>
  <si>
    <t>Моторчикк 702 415 01</t>
  </si>
  <si>
    <t>Моторчик  стеклоочистителя 631 080 02</t>
  </si>
  <si>
    <t>Моторчик стеклоочистителя 631 070 04</t>
  </si>
  <si>
    <t>Моторчик стеклоочистителя 631 070 02</t>
  </si>
  <si>
    <t>Моторчик стеклоочистителя 671 999 73</t>
  </si>
  <si>
    <t>Вентилятор кондиционера 743 160 02</t>
  </si>
  <si>
    <t>Вентилятор кондиционера 743 160 03</t>
  </si>
  <si>
    <t>Вентилятор кондиционера 743 150 02</t>
  </si>
  <si>
    <t>Вентилятор кондиционера 743 150 03</t>
  </si>
  <si>
    <t>Вентилятор кондиционера 743 150 15</t>
  </si>
  <si>
    <t>Вентилятор кондиционера 743 150 11</t>
  </si>
  <si>
    <t>Вентилятор кондиционера 743 150 33</t>
  </si>
  <si>
    <t>Вентилятор кондиционера 743 150 50</t>
  </si>
  <si>
    <t>Вентилятор кондиционера 743 150 52</t>
  </si>
  <si>
    <t>Вентилятор кондиционера 743 150 54</t>
  </si>
  <si>
    <t>Вентилятор кондиционера 743 160 07</t>
  </si>
  <si>
    <t>Вентилятор кондиционера 743 160 06</t>
  </si>
  <si>
    <t>Моторчик кондиционера 651 238 06</t>
  </si>
  <si>
    <t>Моторчик кондиционера 661 139 02</t>
  </si>
  <si>
    <t>Моторчик кондиционера 810 101 00</t>
  </si>
  <si>
    <t>Моторчик 651 238 10</t>
  </si>
  <si>
    <t>Моторчик 671 132 13</t>
  </si>
  <si>
    <t>Мотор 671 132 07</t>
  </si>
  <si>
    <t>Моторчик 651 238 04</t>
  </si>
  <si>
    <t>Моторчик 722 400 06</t>
  </si>
  <si>
    <t>Отопитель 806 000 09</t>
  </si>
  <si>
    <t>Цены до 10шт</t>
  </si>
  <si>
    <t>Цены до 20шт</t>
  </si>
  <si>
    <t>Цены от 20шт</t>
  </si>
  <si>
    <t>Крупный опт</t>
  </si>
  <si>
    <t>по договорен</t>
  </si>
  <si>
    <t>ООО Автотрейдер</t>
  </si>
  <si>
    <t>Тел 495-589-52-83, Моб 8-926-181-88-21</t>
  </si>
  <si>
    <t>Факс 499-272-30-61</t>
  </si>
  <si>
    <t>http://www.avtotrader24.ru        Интернет-магазин</t>
  </si>
  <si>
    <t>Email avtotrader24@mail.ru, avtotrader24@rambler..ru, avtotrader24@yandex.ru</t>
  </si>
  <si>
    <t>ICQ 402678523</t>
  </si>
  <si>
    <t>skype avtotrader24</t>
  </si>
  <si>
    <t>*Все цены указаны с НДС</t>
  </si>
  <si>
    <t>Ждем Ваших заявки!</t>
  </si>
  <si>
    <t>Наименование</t>
  </si>
  <si>
    <t>№№</t>
  </si>
  <si>
    <t>Мотор 722 40 11</t>
  </si>
  <si>
    <t>Мотор 722 400 01</t>
  </si>
  <si>
    <t>Мотор  722 400 02</t>
  </si>
  <si>
    <t>Мотор 702 415 24</t>
  </si>
  <si>
    <t>Мотор 722 400 16</t>
  </si>
  <si>
    <t>Сопротивление 951 000 04</t>
  </si>
  <si>
    <t>Мотор 722 400 12</t>
  </si>
  <si>
    <t xml:space="preserve">Клапанный двигатель системы отопления  3-х контур 952 000 05 </t>
  </si>
  <si>
    <t>Резистор 24В 95100051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</si>
</sst>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9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i/>
      <u/>
      <sz val="10"/>
      <name val="Arial Cyr"/>
      <charset val="204"/>
    </font>
    <font>
      <b/>
      <i/>
      <u/>
      <sz val="10"/>
      <color rgb="FFFF0000"/>
      <name val="Arial Cyr"/>
      <charset val="204"/>
    </font>
    <font>
      <b/>
      <sz val="12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Fill="1" applyBorder="1"/>
    <xf numFmtId="0" fontId="0" fillId="0" borderId="1" xfId="0" applyBorder="1"/>
    <xf numFmtId="0" fontId="1" fillId="0" borderId="2" xfId="0" applyFont="1" applyFill="1" applyBorder="1"/>
    <xf numFmtId="0" fontId="0" fillId="0" borderId="2" xfId="0" applyBorder="1"/>
    <xf numFmtId="1" fontId="0" fillId="0" borderId="1" xfId="0" applyNumberFormat="1" applyBorder="1"/>
    <xf numFmtId="0" fontId="3" fillId="0" borderId="0" xfId="0" applyFont="1"/>
    <xf numFmtId="0" fontId="4" fillId="0" borderId="0" xfId="0" applyFont="1"/>
    <xf numFmtId="0" fontId="5" fillId="0" borderId="0" xfId="0" applyFont="1" applyFill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79"/>
  <sheetViews>
    <sheetView tabSelected="1" topLeftCell="A48" workbookViewId="0">
      <selection activeCell="D70" sqref="D70"/>
    </sheetView>
  </sheetViews>
  <sheetFormatPr defaultRowHeight="15" x14ac:dyDescent="0.25"/>
  <cols>
    <col min="3" max="3" width="59.140625" customWidth="1"/>
    <col min="4" max="4" width="14.140625" customWidth="1"/>
    <col min="5" max="5" width="10.28515625" customWidth="1"/>
    <col min="6" max="6" width="14.5703125" customWidth="1"/>
    <col min="7" max="7" width="14.7109375" customWidth="1"/>
  </cols>
  <sheetData>
    <row r="4" spans="2:7" x14ac:dyDescent="0.25">
      <c r="C4" s="6" t="s">
        <v>49</v>
      </c>
    </row>
    <row r="5" spans="2:7" x14ac:dyDescent="0.25">
      <c r="C5" s="6" t="s">
        <v>50</v>
      </c>
    </row>
    <row r="6" spans="2:7" x14ac:dyDescent="0.25">
      <c r="C6" s="6" t="s">
        <v>51</v>
      </c>
    </row>
    <row r="7" spans="2:7" x14ac:dyDescent="0.25">
      <c r="C7" s="7" t="s">
        <v>52</v>
      </c>
    </row>
    <row r="8" spans="2:7" x14ac:dyDescent="0.25">
      <c r="C8" s="6" t="s">
        <v>53</v>
      </c>
    </row>
    <row r="9" spans="2:7" x14ac:dyDescent="0.25">
      <c r="C9" s="6" t="s">
        <v>54</v>
      </c>
    </row>
    <row r="10" spans="2:7" x14ac:dyDescent="0.25">
      <c r="C10" s="6" t="s">
        <v>55</v>
      </c>
    </row>
    <row r="13" spans="2:7" ht="15.75" x14ac:dyDescent="0.25">
      <c r="C13" s="8" t="s">
        <v>56</v>
      </c>
    </row>
    <row r="16" spans="2:7" x14ac:dyDescent="0.25">
      <c r="B16" s="10" t="s">
        <v>59</v>
      </c>
      <c r="C16" s="10" t="s">
        <v>58</v>
      </c>
      <c r="D16" s="11" t="s">
        <v>44</v>
      </c>
      <c r="E16" s="11" t="s">
        <v>45</v>
      </c>
      <c r="F16" s="11" t="s">
        <v>46</v>
      </c>
      <c r="G16" s="11" t="s">
        <v>47</v>
      </c>
    </row>
    <row r="17" spans="2:7" x14ac:dyDescent="0.25">
      <c r="B17" s="2">
        <v>1</v>
      </c>
      <c r="C17" s="3" t="s">
        <v>0</v>
      </c>
      <c r="D17" s="4">
        <v>2266</v>
      </c>
      <c r="E17" s="5">
        <f>D17-D17*5%</f>
        <v>2152.6999999999998</v>
      </c>
      <c r="F17" s="5">
        <f>D17-D17*10%</f>
        <v>2039.4</v>
      </c>
      <c r="G17" s="2" t="s">
        <v>48</v>
      </c>
    </row>
    <row r="18" spans="2:7" x14ac:dyDescent="0.25">
      <c r="B18" s="2">
        <v>2</v>
      </c>
      <c r="C18" s="1" t="s">
        <v>1</v>
      </c>
      <c r="D18" s="2">
        <v>2266</v>
      </c>
      <c r="E18" s="5">
        <f t="shared" ref="E18:E69" si="0">D18-D18*5%</f>
        <v>2152.6999999999998</v>
      </c>
      <c r="F18" s="5">
        <f t="shared" ref="F18:F69" si="1">D18-D18*10%</f>
        <v>2039.4</v>
      </c>
      <c r="G18" s="2" t="s">
        <v>48</v>
      </c>
    </row>
    <row r="19" spans="2:7" x14ac:dyDescent="0.25">
      <c r="B19" s="2">
        <v>3</v>
      </c>
      <c r="C19" s="1" t="s">
        <v>2</v>
      </c>
      <c r="D19" s="2">
        <v>2310</v>
      </c>
      <c r="E19" s="5">
        <f t="shared" si="0"/>
        <v>2194.5</v>
      </c>
      <c r="F19" s="5">
        <f t="shared" si="1"/>
        <v>2079</v>
      </c>
      <c r="G19" s="2" t="s">
        <v>48</v>
      </c>
    </row>
    <row r="20" spans="2:7" x14ac:dyDescent="0.25">
      <c r="B20" s="2">
        <v>4</v>
      </c>
      <c r="C20" s="1" t="s">
        <v>3</v>
      </c>
      <c r="D20" s="2">
        <v>2887</v>
      </c>
      <c r="E20" s="5">
        <f t="shared" si="0"/>
        <v>2742.65</v>
      </c>
      <c r="F20" s="5">
        <f t="shared" si="1"/>
        <v>2598.3000000000002</v>
      </c>
      <c r="G20" s="2" t="s">
        <v>48</v>
      </c>
    </row>
    <row r="21" spans="2:7" x14ac:dyDescent="0.25">
      <c r="B21" s="2">
        <v>5</v>
      </c>
      <c r="C21" s="1" t="s">
        <v>4</v>
      </c>
      <c r="D21" s="2">
        <v>2932</v>
      </c>
      <c r="E21" s="5">
        <f t="shared" si="0"/>
        <v>2785.4</v>
      </c>
      <c r="F21" s="5">
        <f t="shared" si="1"/>
        <v>2638.8</v>
      </c>
      <c r="G21" s="2" t="s">
        <v>48</v>
      </c>
    </row>
    <row r="22" spans="2:7" x14ac:dyDescent="0.25">
      <c r="B22" s="2">
        <v>6</v>
      </c>
      <c r="C22" s="1" t="s">
        <v>5</v>
      </c>
      <c r="D22" s="2">
        <v>3271</v>
      </c>
      <c r="E22" s="5">
        <f t="shared" si="0"/>
        <v>3107.45</v>
      </c>
      <c r="F22" s="5">
        <f t="shared" si="1"/>
        <v>2943.9</v>
      </c>
      <c r="G22" s="2" t="s">
        <v>48</v>
      </c>
    </row>
    <row r="23" spans="2:7" x14ac:dyDescent="0.25">
      <c r="B23" s="2">
        <f>B22+1</f>
        <v>7</v>
      </c>
      <c r="C23" s="1" t="s">
        <v>6</v>
      </c>
      <c r="D23" s="2">
        <v>73</v>
      </c>
      <c r="E23" s="5">
        <f t="shared" si="0"/>
        <v>69.349999999999994</v>
      </c>
      <c r="F23" s="5">
        <f t="shared" si="1"/>
        <v>65.7</v>
      </c>
      <c r="G23" s="2" t="s">
        <v>48</v>
      </c>
    </row>
    <row r="24" spans="2:7" x14ac:dyDescent="0.25">
      <c r="B24" s="2">
        <f t="shared" ref="B24:B69" si="2">B23+1</f>
        <v>8</v>
      </c>
      <c r="C24" s="1" t="s">
        <v>7</v>
      </c>
      <c r="D24" s="2">
        <v>1669</v>
      </c>
      <c r="E24" s="5">
        <f t="shared" si="0"/>
        <v>1585.55</v>
      </c>
      <c r="F24" s="5">
        <f t="shared" si="1"/>
        <v>1502.1</v>
      </c>
      <c r="G24" s="2" t="s">
        <v>48</v>
      </c>
    </row>
    <row r="25" spans="2:7" x14ac:dyDescent="0.25">
      <c r="B25" s="2">
        <f t="shared" si="2"/>
        <v>9</v>
      </c>
      <c r="C25" s="1" t="s">
        <v>8</v>
      </c>
      <c r="D25" s="2">
        <v>359</v>
      </c>
      <c r="E25" s="5">
        <f t="shared" si="0"/>
        <v>341.05</v>
      </c>
      <c r="F25" s="5">
        <f t="shared" si="1"/>
        <v>323.10000000000002</v>
      </c>
      <c r="G25" s="2" t="s">
        <v>48</v>
      </c>
    </row>
    <row r="26" spans="2:7" x14ac:dyDescent="0.25">
      <c r="B26" s="2">
        <f t="shared" si="2"/>
        <v>10</v>
      </c>
      <c r="C26" s="1" t="s">
        <v>9</v>
      </c>
      <c r="D26" s="2">
        <v>359</v>
      </c>
      <c r="E26" s="5">
        <f t="shared" si="0"/>
        <v>341.05</v>
      </c>
      <c r="F26" s="5">
        <f t="shared" si="1"/>
        <v>323.10000000000002</v>
      </c>
      <c r="G26" s="2" t="s">
        <v>48</v>
      </c>
    </row>
    <row r="27" spans="2:7" x14ac:dyDescent="0.25">
      <c r="B27" s="2">
        <f t="shared" si="2"/>
        <v>11</v>
      </c>
      <c r="C27" s="1" t="s">
        <v>10</v>
      </c>
      <c r="D27" s="2">
        <v>370</v>
      </c>
      <c r="E27" s="5">
        <f t="shared" si="0"/>
        <v>351.5</v>
      </c>
      <c r="F27" s="5">
        <f t="shared" si="1"/>
        <v>333</v>
      </c>
      <c r="G27" s="2" t="s">
        <v>48</v>
      </c>
    </row>
    <row r="28" spans="2:7" x14ac:dyDescent="0.25">
      <c r="B28" s="2">
        <f t="shared" si="2"/>
        <v>12</v>
      </c>
      <c r="C28" s="1" t="s">
        <v>11</v>
      </c>
      <c r="D28" s="2">
        <v>2100</v>
      </c>
      <c r="E28" s="5">
        <f t="shared" si="0"/>
        <v>1995</v>
      </c>
      <c r="F28" s="5">
        <f t="shared" si="1"/>
        <v>1890</v>
      </c>
      <c r="G28" s="2" t="s">
        <v>48</v>
      </c>
    </row>
    <row r="29" spans="2:7" x14ac:dyDescent="0.25">
      <c r="B29" s="2">
        <f t="shared" si="2"/>
        <v>13</v>
      </c>
      <c r="C29" s="1" t="s">
        <v>12</v>
      </c>
      <c r="D29" s="2">
        <v>1931</v>
      </c>
      <c r="E29" s="5">
        <f t="shared" si="0"/>
        <v>1834.45</v>
      </c>
      <c r="F29" s="5">
        <f t="shared" si="1"/>
        <v>1737.9</v>
      </c>
      <c r="G29" s="2" t="s">
        <v>48</v>
      </c>
    </row>
    <row r="30" spans="2:7" x14ac:dyDescent="0.25">
      <c r="B30" s="2">
        <f t="shared" si="2"/>
        <v>14</v>
      </c>
      <c r="C30" s="1" t="s">
        <v>13</v>
      </c>
      <c r="D30" s="2">
        <v>2326</v>
      </c>
      <c r="E30" s="5">
        <f t="shared" si="0"/>
        <v>2209.6999999999998</v>
      </c>
      <c r="F30" s="5">
        <f t="shared" si="1"/>
        <v>2093.4</v>
      </c>
      <c r="G30" s="2" t="s">
        <v>48</v>
      </c>
    </row>
    <row r="31" spans="2:7" x14ac:dyDescent="0.25">
      <c r="B31" s="2">
        <f t="shared" si="2"/>
        <v>15</v>
      </c>
      <c r="C31" s="1" t="s">
        <v>14</v>
      </c>
      <c r="D31" s="2">
        <v>1931</v>
      </c>
      <c r="E31" s="5">
        <f t="shared" si="0"/>
        <v>1834.45</v>
      </c>
      <c r="F31" s="5">
        <f t="shared" si="1"/>
        <v>1737.9</v>
      </c>
      <c r="G31" s="2" t="s">
        <v>48</v>
      </c>
    </row>
    <row r="32" spans="2:7" x14ac:dyDescent="0.25">
      <c r="B32" s="2">
        <f t="shared" si="2"/>
        <v>16</v>
      </c>
      <c r="C32" s="1" t="s">
        <v>15</v>
      </c>
      <c r="D32" s="2">
        <v>3843</v>
      </c>
      <c r="E32" s="5">
        <v>3633</v>
      </c>
      <c r="F32" s="5">
        <v>3270</v>
      </c>
      <c r="G32" s="2" t="s">
        <v>48</v>
      </c>
    </row>
    <row r="33" spans="2:7" x14ac:dyDescent="0.25">
      <c r="B33" s="2">
        <f t="shared" si="2"/>
        <v>17</v>
      </c>
      <c r="C33" s="1" t="s">
        <v>16</v>
      </c>
      <c r="D33" s="2">
        <v>5101</v>
      </c>
      <c r="E33" s="5">
        <f t="shared" si="0"/>
        <v>4845.95</v>
      </c>
      <c r="F33" s="5">
        <f t="shared" si="1"/>
        <v>4590.8999999999996</v>
      </c>
      <c r="G33" s="2" t="s">
        <v>48</v>
      </c>
    </row>
    <row r="34" spans="2:7" x14ac:dyDescent="0.25">
      <c r="B34" s="2">
        <f t="shared" si="2"/>
        <v>18</v>
      </c>
      <c r="C34" s="1" t="s">
        <v>17</v>
      </c>
      <c r="D34" s="2">
        <v>1995</v>
      </c>
      <c r="E34" s="5">
        <f t="shared" si="0"/>
        <v>1895.25</v>
      </c>
      <c r="F34" s="5">
        <f t="shared" si="1"/>
        <v>1795.5</v>
      </c>
      <c r="G34" s="2" t="s">
        <v>48</v>
      </c>
    </row>
    <row r="35" spans="2:7" x14ac:dyDescent="0.25">
      <c r="B35" s="2">
        <f t="shared" si="2"/>
        <v>19</v>
      </c>
      <c r="C35" s="1" t="s">
        <v>18</v>
      </c>
      <c r="D35" s="2">
        <v>2693</v>
      </c>
      <c r="E35" s="5">
        <f t="shared" si="0"/>
        <v>2558.35</v>
      </c>
      <c r="F35" s="5">
        <f t="shared" si="1"/>
        <v>2423.6999999999998</v>
      </c>
      <c r="G35" s="2" t="s">
        <v>48</v>
      </c>
    </row>
    <row r="36" spans="2:7" x14ac:dyDescent="0.25">
      <c r="B36" s="2">
        <f t="shared" si="2"/>
        <v>20</v>
      </c>
      <c r="C36" s="1" t="s">
        <v>19</v>
      </c>
      <c r="D36" s="2">
        <v>9376</v>
      </c>
      <c r="E36" s="5">
        <f t="shared" si="0"/>
        <v>8907.2000000000007</v>
      </c>
      <c r="F36" s="5">
        <f t="shared" si="1"/>
        <v>8438.4</v>
      </c>
      <c r="G36" s="2" t="s">
        <v>48</v>
      </c>
    </row>
    <row r="37" spans="2:7" x14ac:dyDescent="0.25">
      <c r="B37" s="2">
        <f t="shared" si="2"/>
        <v>21</v>
      </c>
      <c r="C37" s="1" t="s">
        <v>20</v>
      </c>
      <c r="D37" s="2">
        <v>4452</v>
      </c>
      <c r="E37" s="5">
        <f t="shared" si="0"/>
        <v>4229.3999999999996</v>
      </c>
      <c r="F37" s="5">
        <f t="shared" si="1"/>
        <v>4006.8</v>
      </c>
      <c r="G37" s="2" t="s">
        <v>48</v>
      </c>
    </row>
    <row r="38" spans="2:7" x14ac:dyDescent="0.25">
      <c r="B38" s="2">
        <f t="shared" si="2"/>
        <v>22</v>
      </c>
      <c r="C38" s="1" t="s">
        <v>21</v>
      </c>
      <c r="D38" s="2">
        <v>5157</v>
      </c>
      <c r="E38" s="5">
        <f t="shared" si="0"/>
        <v>4899.1499999999996</v>
      </c>
      <c r="F38" s="5">
        <f t="shared" si="1"/>
        <v>4641.3</v>
      </c>
      <c r="G38" s="2" t="s">
        <v>48</v>
      </c>
    </row>
    <row r="39" spans="2:7" x14ac:dyDescent="0.25">
      <c r="B39" s="2">
        <f t="shared" si="2"/>
        <v>23</v>
      </c>
      <c r="C39" s="1" t="s">
        <v>22</v>
      </c>
      <c r="D39" s="2">
        <v>2478</v>
      </c>
      <c r="E39" s="5">
        <f t="shared" si="0"/>
        <v>2354.1</v>
      </c>
      <c r="F39" s="5">
        <f t="shared" si="1"/>
        <v>2230.1999999999998</v>
      </c>
      <c r="G39" s="2" t="s">
        <v>48</v>
      </c>
    </row>
    <row r="40" spans="2:7" x14ac:dyDescent="0.25">
      <c r="B40" s="2">
        <f t="shared" si="2"/>
        <v>24</v>
      </c>
      <c r="C40" s="1" t="s">
        <v>23</v>
      </c>
      <c r="D40" s="2">
        <v>2564</v>
      </c>
      <c r="E40" s="5">
        <f t="shared" si="0"/>
        <v>2435.8000000000002</v>
      </c>
      <c r="F40" s="5">
        <f t="shared" si="1"/>
        <v>2307.6</v>
      </c>
      <c r="G40" s="2" t="s">
        <v>48</v>
      </c>
    </row>
    <row r="41" spans="2:7" x14ac:dyDescent="0.25">
      <c r="B41" s="2">
        <f t="shared" si="2"/>
        <v>25</v>
      </c>
      <c r="C41" s="1" t="s">
        <v>24</v>
      </c>
      <c r="D41" s="2">
        <v>2564</v>
      </c>
      <c r="E41" s="5">
        <f t="shared" si="0"/>
        <v>2435.8000000000002</v>
      </c>
      <c r="F41" s="5">
        <f t="shared" si="1"/>
        <v>2307.6</v>
      </c>
      <c r="G41" s="2" t="s">
        <v>48</v>
      </c>
    </row>
    <row r="42" spans="2:7" x14ac:dyDescent="0.25">
      <c r="B42" s="2">
        <f t="shared" si="2"/>
        <v>26</v>
      </c>
      <c r="C42" s="1" t="s">
        <v>25</v>
      </c>
      <c r="D42" s="2">
        <v>2564</v>
      </c>
      <c r="E42" s="5">
        <f t="shared" si="0"/>
        <v>2435.8000000000002</v>
      </c>
      <c r="F42" s="5">
        <f t="shared" si="1"/>
        <v>2307.6</v>
      </c>
      <c r="G42" s="2" t="s">
        <v>48</v>
      </c>
    </row>
    <row r="43" spans="2:7" x14ac:dyDescent="0.25">
      <c r="B43" s="2">
        <f t="shared" si="2"/>
        <v>27</v>
      </c>
      <c r="C43" s="1" t="s">
        <v>26</v>
      </c>
      <c r="D43" s="2">
        <v>2564</v>
      </c>
      <c r="E43" s="5">
        <f t="shared" si="0"/>
        <v>2435.8000000000002</v>
      </c>
      <c r="F43" s="5">
        <f t="shared" si="1"/>
        <v>2307.6</v>
      </c>
      <c r="G43" s="2" t="s">
        <v>48</v>
      </c>
    </row>
    <row r="44" spans="2:7" x14ac:dyDescent="0.25">
      <c r="B44" s="2">
        <f t="shared" si="2"/>
        <v>28</v>
      </c>
      <c r="C44" s="1" t="s">
        <v>27</v>
      </c>
      <c r="D44" s="2">
        <v>2467</v>
      </c>
      <c r="E44" s="5">
        <f t="shared" si="0"/>
        <v>2343.65</v>
      </c>
      <c r="F44" s="5">
        <f t="shared" si="1"/>
        <v>2220.3000000000002</v>
      </c>
      <c r="G44" s="2" t="s">
        <v>48</v>
      </c>
    </row>
    <row r="45" spans="2:7" x14ac:dyDescent="0.25">
      <c r="B45" s="2">
        <f t="shared" si="2"/>
        <v>29</v>
      </c>
      <c r="C45" s="1" t="s">
        <v>28</v>
      </c>
      <c r="D45" s="2">
        <v>2326</v>
      </c>
      <c r="E45" s="5">
        <f t="shared" si="0"/>
        <v>2209.6999999999998</v>
      </c>
      <c r="F45" s="5">
        <f t="shared" si="1"/>
        <v>2093.4</v>
      </c>
      <c r="G45" s="2" t="s">
        <v>48</v>
      </c>
    </row>
    <row r="46" spans="2:7" x14ac:dyDescent="0.25">
      <c r="B46" s="2">
        <f t="shared" si="2"/>
        <v>30</v>
      </c>
      <c r="C46" s="1" t="s">
        <v>29</v>
      </c>
      <c r="D46" s="2">
        <v>2467</v>
      </c>
      <c r="E46" s="5">
        <f t="shared" si="0"/>
        <v>2343.65</v>
      </c>
      <c r="F46" s="5">
        <f t="shared" si="1"/>
        <v>2220.3000000000002</v>
      </c>
      <c r="G46" s="2" t="s">
        <v>48</v>
      </c>
    </row>
    <row r="47" spans="2:7" x14ac:dyDescent="0.25">
      <c r="B47" s="2">
        <f t="shared" si="2"/>
        <v>31</v>
      </c>
      <c r="C47" s="1" t="s">
        <v>30</v>
      </c>
      <c r="D47" s="2">
        <v>2326</v>
      </c>
      <c r="E47" s="5">
        <f t="shared" si="0"/>
        <v>2209.6999999999998</v>
      </c>
      <c r="F47" s="5">
        <f t="shared" si="1"/>
        <v>2093.4</v>
      </c>
      <c r="G47" s="2" t="s">
        <v>48</v>
      </c>
    </row>
    <row r="48" spans="2:7" x14ac:dyDescent="0.25">
      <c r="B48" s="2">
        <f t="shared" si="2"/>
        <v>32</v>
      </c>
      <c r="C48" s="1" t="s">
        <v>31</v>
      </c>
      <c r="D48" s="2">
        <v>2326</v>
      </c>
      <c r="E48" s="5">
        <f t="shared" si="0"/>
        <v>2209.6999999999998</v>
      </c>
      <c r="F48" s="5">
        <f t="shared" si="1"/>
        <v>2093.4</v>
      </c>
      <c r="G48" s="2" t="s">
        <v>48</v>
      </c>
    </row>
    <row r="49" spans="2:7" x14ac:dyDescent="0.25">
      <c r="B49" s="2">
        <f t="shared" si="2"/>
        <v>33</v>
      </c>
      <c r="C49" s="1" t="s">
        <v>32</v>
      </c>
      <c r="D49" s="2">
        <v>2326</v>
      </c>
      <c r="E49" s="5">
        <f t="shared" si="0"/>
        <v>2209.6999999999998</v>
      </c>
      <c r="F49" s="5">
        <f t="shared" si="1"/>
        <v>2093.4</v>
      </c>
      <c r="G49" s="2" t="s">
        <v>48</v>
      </c>
    </row>
    <row r="50" spans="2:7" x14ac:dyDescent="0.25">
      <c r="B50" s="2">
        <f t="shared" si="2"/>
        <v>34</v>
      </c>
      <c r="C50" s="1" t="s">
        <v>33</v>
      </c>
      <c r="D50" s="2">
        <v>3080</v>
      </c>
      <c r="E50" s="5">
        <f t="shared" si="0"/>
        <v>2926</v>
      </c>
      <c r="F50" s="5">
        <f t="shared" si="1"/>
        <v>2772</v>
      </c>
      <c r="G50" s="2" t="s">
        <v>48</v>
      </c>
    </row>
    <row r="51" spans="2:7" x14ac:dyDescent="0.25">
      <c r="B51" s="2">
        <f t="shared" si="2"/>
        <v>35</v>
      </c>
      <c r="C51" s="1" t="s">
        <v>34</v>
      </c>
      <c r="D51" s="2">
        <v>2954</v>
      </c>
      <c r="E51" s="5">
        <f t="shared" si="0"/>
        <v>2806.3</v>
      </c>
      <c r="F51" s="5">
        <f t="shared" si="1"/>
        <v>2658.6</v>
      </c>
      <c r="G51" s="2" t="s">
        <v>48</v>
      </c>
    </row>
    <row r="52" spans="2:7" x14ac:dyDescent="0.25">
      <c r="B52" s="2">
        <f t="shared" si="2"/>
        <v>36</v>
      </c>
      <c r="C52" s="1" t="s">
        <v>35</v>
      </c>
      <c r="D52" s="2">
        <v>1962</v>
      </c>
      <c r="E52" s="5">
        <f t="shared" si="0"/>
        <v>1863.9</v>
      </c>
      <c r="F52" s="5">
        <f t="shared" si="1"/>
        <v>1765.8</v>
      </c>
      <c r="G52" s="2" t="s">
        <v>48</v>
      </c>
    </row>
    <row r="53" spans="2:7" x14ac:dyDescent="0.25">
      <c r="B53" s="2">
        <f t="shared" si="2"/>
        <v>37</v>
      </c>
      <c r="C53" s="1" t="s">
        <v>36</v>
      </c>
      <c r="D53" s="2">
        <v>1543</v>
      </c>
      <c r="E53" s="5">
        <f t="shared" si="0"/>
        <v>1465.85</v>
      </c>
      <c r="F53" s="5">
        <f t="shared" si="1"/>
        <v>1388.7</v>
      </c>
      <c r="G53" s="2" t="s">
        <v>48</v>
      </c>
    </row>
    <row r="54" spans="2:7" x14ac:dyDescent="0.25">
      <c r="B54" s="2">
        <f t="shared" si="2"/>
        <v>38</v>
      </c>
      <c r="C54" s="1" t="s">
        <v>37</v>
      </c>
      <c r="D54" s="2">
        <v>2513</v>
      </c>
      <c r="E54" s="5">
        <f t="shared" si="0"/>
        <v>2387.35</v>
      </c>
      <c r="F54" s="5">
        <f t="shared" si="1"/>
        <v>2261.6999999999998</v>
      </c>
      <c r="G54" s="2" t="s">
        <v>48</v>
      </c>
    </row>
    <row r="55" spans="2:7" x14ac:dyDescent="0.25">
      <c r="B55" s="2">
        <f t="shared" si="2"/>
        <v>39</v>
      </c>
      <c r="C55" s="1" t="s">
        <v>38</v>
      </c>
      <c r="D55" s="2">
        <v>1931</v>
      </c>
      <c r="E55" s="5">
        <f t="shared" si="0"/>
        <v>1834.45</v>
      </c>
      <c r="F55" s="5">
        <f t="shared" si="1"/>
        <v>1737.9</v>
      </c>
      <c r="G55" s="2" t="s">
        <v>48</v>
      </c>
    </row>
    <row r="56" spans="2:7" x14ac:dyDescent="0.25">
      <c r="B56" s="2">
        <f t="shared" si="2"/>
        <v>40</v>
      </c>
      <c r="C56" s="1" t="s">
        <v>39</v>
      </c>
      <c r="D56" s="2">
        <v>1931</v>
      </c>
      <c r="E56" s="5">
        <f t="shared" si="0"/>
        <v>1834.45</v>
      </c>
      <c r="F56" s="5">
        <f t="shared" si="1"/>
        <v>1737.9</v>
      </c>
      <c r="G56" s="2" t="s">
        <v>48</v>
      </c>
    </row>
    <row r="57" spans="2:7" x14ac:dyDescent="0.25">
      <c r="B57" s="2">
        <f t="shared" si="2"/>
        <v>41</v>
      </c>
      <c r="C57" s="1" t="s">
        <v>40</v>
      </c>
      <c r="D57" s="2">
        <v>1931</v>
      </c>
      <c r="E57" s="5">
        <f t="shared" si="0"/>
        <v>1834.45</v>
      </c>
      <c r="F57" s="5">
        <f t="shared" si="1"/>
        <v>1737.9</v>
      </c>
      <c r="G57" s="2" t="s">
        <v>48</v>
      </c>
    </row>
    <row r="58" spans="2:7" x14ac:dyDescent="0.25">
      <c r="B58" s="2">
        <f t="shared" si="2"/>
        <v>42</v>
      </c>
      <c r="C58" s="1" t="s">
        <v>41</v>
      </c>
      <c r="D58" s="2">
        <v>2438</v>
      </c>
      <c r="E58" s="5">
        <f t="shared" si="0"/>
        <v>2316.1</v>
      </c>
      <c r="F58" s="5">
        <f t="shared" si="1"/>
        <v>2194.1999999999998</v>
      </c>
      <c r="G58" s="2" t="s">
        <v>48</v>
      </c>
    </row>
    <row r="59" spans="2:7" x14ac:dyDescent="0.25">
      <c r="B59" s="2">
        <f t="shared" si="2"/>
        <v>43</v>
      </c>
      <c r="C59" s="1" t="s">
        <v>42</v>
      </c>
      <c r="D59" s="2">
        <v>3176</v>
      </c>
      <c r="E59" s="5">
        <f t="shared" si="0"/>
        <v>3017.2</v>
      </c>
      <c r="F59" s="5">
        <f t="shared" si="1"/>
        <v>2858.4</v>
      </c>
      <c r="G59" s="2" t="s">
        <v>48</v>
      </c>
    </row>
    <row r="60" spans="2:7" x14ac:dyDescent="0.25">
      <c r="B60" s="2">
        <f t="shared" si="2"/>
        <v>44</v>
      </c>
      <c r="C60" s="1" t="s">
        <v>43</v>
      </c>
      <c r="D60" s="2">
        <v>5569</v>
      </c>
      <c r="E60" s="5">
        <f t="shared" si="0"/>
        <v>5290.55</v>
      </c>
      <c r="F60" s="5">
        <f t="shared" si="1"/>
        <v>5012.1000000000004</v>
      </c>
      <c r="G60" s="2" t="s">
        <v>48</v>
      </c>
    </row>
    <row r="61" spans="2:7" x14ac:dyDescent="0.25">
      <c r="B61" s="2">
        <f t="shared" si="2"/>
        <v>45</v>
      </c>
      <c r="C61" s="1" t="s">
        <v>60</v>
      </c>
      <c r="D61" s="2">
        <v>2748</v>
      </c>
      <c r="E61" s="5">
        <f t="shared" si="0"/>
        <v>2610.6</v>
      </c>
      <c r="F61" s="5">
        <f t="shared" si="1"/>
        <v>2473.1999999999998</v>
      </c>
      <c r="G61" s="2" t="s">
        <v>48</v>
      </c>
    </row>
    <row r="62" spans="2:7" x14ac:dyDescent="0.25">
      <c r="B62" s="2">
        <f t="shared" si="2"/>
        <v>46</v>
      </c>
      <c r="C62" s="1" t="s">
        <v>66</v>
      </c>
      <c r="D62" s="2">
        <v>2748</v>
      </c>
      <c r="E62" s="5">
        <f t="shared" si="0"/>
        <v>2610.6</v>
      </c>
      <c r="F62" s="5">
        <f t="shared" si="1"/>
        <v>2473.1999999999998</v>
      </c>
      <c r="G62" s="2" t="s">
        <v>48</v>
      </c>
    </row>
    <row r="63" spans="2:7" x14ac:dyDescent="0.25">
      <c r="B63" s="2">
        <f t="shared" si="2"/>
        <v>47</v>
      </c>
      <c r="C63" s="1" t="s">
        <v>61</v>
      </c>
      <c r="D63" s="2">
        <v>2837</v>
      </c>
      <c r="E63" s="5">
        <f t="shared" si="0"/>
        <v>2695.15</v>
      </c>
      <c r="F63" s="5">
        <f t="shared" si="1"/>
        <v>2553.3000000000002</v>
      </c>
      <c r="G63" s="2" t="s">
        <v>48</v>
      </c>
    </row>
    <row r="64" spans="2:7" x14ac:dyDescent="0.25">
      <c r="B64" s="2">
        <f t="shared" si="2"/>
        <v>48</v>
      </c>
      <c r="C64" s="1" t="s">
        <v>62</v>
      </c>
      <c r="D64" s="2">
        <v>2837</v>
      </c>
      <c r="E64" s="5">
        <f t="shared" si="0"/>
        <v>2695.15</v>
      </c>
      <c r="F64" s="5">
        <f t="shared" si="1"/>
        <v>2553.3000000000002</v>
      </c>
      <c r="G64" s="2" t="s">
        <v>48</v>
      </c>
    </row>
    <row r="65" spans="2:7" x14ac:dyDescent="0.25">
      <c r="B65" s="2">
        <f t="shared" si="2"/>
        <v>49</v>
      </c>
      <c r="C65" s="1" t="s">
        <v>63</v>
      </c>
      <c r="D65" s="2">
        <v>2326</v>
      </c>
      <c r="E65" s="5">
        <f t="shared" si="0"/>
        <v>2209.6999999999998</v>
      </c>
      <c r="F65" s="5">
        <f t="shared" si="1"/>
        <v>2093.4</v>
      </c>
      <c r="G65" s="2" t="s">
        <v>48</v>
      </c>
    </row>
    <row r="66" spans="2:7" x14ac:dyDescent="0.25">
      <c r="B66" s="2">
        <f t="shared" si="2"/>
        <v>50</v>
      </c>
      <c r="C66" s="1" t="s">
        <v>67</v>
      </c>
      <c r="D66" s="2">
        <v>3448</v>
      </c>
      <c r="E66" s="5">
        <f t="shared" si="0"/>
        <v>3275.6</v>
      </c>
      <c r="F66" s="5">
        <f t="shared" si="1"/>
        <v>3103.2</v>
      </c>
      <c r="G66" s="2" t="s">
        <v>48</v>
      </c>
    </row>
    <row r="67" spans="2:7" x14ac:dyDescent="0.25">
      <c r="B67" s="2">
        <f t="shared" si="2"/>
        <v>51</v>
      </c>
      <c r="C67" s="1" t="s">
        <v>68</v>
      </c>
      <c r="D67" s="2">
        <v>705</v>
      </c>
      <c r="E67" s="5">
        <f t="shared" si="0"/>
        <v>669.75</v>
      </c>
      <c r="F67" s="5">
        <f t="shared" si="1"/>
        <v>634.5</v>
      </c>
      <c r="G67" s="2" t="s">
        <v>48</v>
      </c>
    </row>
    <row r="68" spans="2:7" x14ac:dyDescent="0.25">
      <c r="B68" s="2">
        <f t="shared" si="2"/>
        <v>52</v>
      </c>
      <c r="C68" s="1" t="s">
        <v>65</v>
      </c>
      <c r="D68" s="2">
        <v>359</v>
      </c>
      <c r="E68" s="5">
        <f t="shared" si="0"/>
        <v>341.05</v>
      </c>
      <c r="F68" s="5">
        <f t="shared" si="1"/>
        <v>323.10000000000002</v>
      </c>
      <c r="G68" s="2" t="s">
        <v>48</v>
      </c>
    </row>
    <row r="69" spans="2:7" x14ac:dyDescent="0.25">
      <c r="B69" s="2">
        <f t="shared" si="2"/>
        <v>53</v>
      </c>
      <c r="C69" s="1" t="s">
        <v>64</v>
      </c>
      <c r="D69" s="2">
        <v>3176</v>
      </c>
      <c r="E69" s="5">
        <f t="shared" si="0"/>
        <v>3017.2</v>
      </c>
      <c r="F69" s="5">
        <f t="shared" si="1"/>
        <v>2858.4</v>
      </c>
      <c r="G69" s="2" t="s">
        <v>48</v>
      </c>
    </row>
    <row r="70" spans="2:7" x14ac:dyDescent="0.25">
      <c r="B70" s="2"/>
      <c r="C70" s="1"/>
      <c r="D70" s="2"/>
      <c r="E70" s="5"/>
      <c r="F70" s="5"/>
      <c r="G70" s="2"/>
    </row>
    <row r="71" spans="2:7" x14ac:dyDescent="0.25">
      <c r="B71" s="2"/>
      <c r="C71" s="1"/>
      <c r="D71" s="2"/>
      <c r="E71" s="5"/>
      <c r="F71" s="5"/>
      <c r="G71" s="2"/>
    </row>
    <row r="72" spans="2:7" x14ac:dyDescent="0.25">
      <c r="B72" s="2"/>
      <c r="C72" s="1"/>
      <c r="D72" s="2"/>
      <c r="E72" s="5"/>
      <c r="F72" s="5"/>
      <c r="G72" s="2"/>
    </row>
    <row r="73" spans="2:7" x14ac:dyDescent="0.25">
      <c r="B73" s="2"/>
      <c r="C73" s="1"/>
      <c r="D73" s="2"/>
      <c r="E73" s="5"/>
      <c r="F73" s="5"/>
      <c r="G73" s="2"/>
    </row>
    <row r="74" spans="2:7" x14ac:dyDescent="0.25">
      <c r="B74" s="2"/>
      <c r="C74" s="1"/>
      <c r="D74" s="2"/>
      <c r="E74" s="5"/>
      <c r="F74" s="5"/>
      <c r="G74" s="2"/>
    </row>
    <row r="75" spans="2:7" x14ac:dyDescent="0.25">
      <c r="B75" s="2"/>
      <c r="C75" s="2"/>
      <c r="D75" s="2"/>
      <c r="E75" s="2"/>
      <c r="F75" s="2"/>
      <c r="G75" s="2"/>
    </row>
    <row r="79" spans="2:7" ht="19.5" x14ac:dyDescent="0.35">
      <c r="C79" s="9" t="s">
        <v>57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2016-10-10T11:47:07Z</dcterms:modified>
</cp:coreProperties>
</file>